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borden1\Downloads\"/>
    </mc:Choice>
  </mc:AlternateContent>
  <xr:revisionPtr revIDLastSave="0" documentId="13_ncr:1_{FB17764B-8E7E-484D-BD62-7ABB0971101B}" xr6:coauthVersionLast="47" xr6:coauthVersionMax="47" xr10:uidLastSave="{00000000-0000-0000-0000-000000000000}"/>
  <bookViews>
    <workbookView xWindow="28680" yWindow="-5745" windowWidth="29040" windowHeight="15840" xr2:uid="{00000000-000D-0000-FFFF-FFFF00000000}"/>
  </bookViews>
  <sheets>
    <sheet name="A25 Select Residual Calculator" sheetId="1" r:id="rId1"/>
  </sheets>
  <definedNames>
    <definedName name="_xlnm.Print_Area" localSheetId="0">'A25 Select Residual Calculator'!$A$1:$I$37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5" i="1" l="1"/>
</calcChain>
</file>

<file path=xl/sharedStrings.xml><?xml version="1.0" encoding="utf-8"?>
<sst xmlns="http://schemas.openxmlformats.org/spreadsheetml/2006/main" count="16" uniqueCount="13">
  <si>
    <t xml:space="preserve">Name of the Individual Completing The Form: </t>
  </si>
  <si>
    <t>Borrower Name:</t>
  </si>
  <si>
    <t xml:space="preserve">Loan Number: </t>
  </si>
  <si>
    <t>*</t>
  </si>
  <si>
    <t>* Required Fields</t>
  </si>
  <si>
    <t>Date of Completion:</t>
  </si>
  <si>
    <t xml:space="preserve">A25 - Residual Calculator                                  </t>
  </si>
  <si>
    <t>Gross Qualifying Income</t>
  </si>
  <si>
    <t>Current DTI</t>
  </si>
  <si>
    <t>How many members in the household</t>
  </si>
  <si>
    <t>Residual Income Required</t>
  </si>
  <si>
    <t>Residual Income:</t>
  </si>
  <si>
    <t>Monthly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</si>
</sst>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6" formatCode="_(&quot;$&quot;* #,##0.000_);_(&quot;$&quot;* \(#,##0.000\);_(&quot;$&quot;* &quot;-&quot;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4" fontId="4" fillId="4" borderId="0" xfId="1" applyFont="1" applyFill="1" applyProtection="1">
      <protection locked="0"/>
    </xf>
    <xf numFmtId="44" fontId="4" fillId="3" borderId="0" xfId="1" applyFont="1" applyFill="1" applyProtection="1"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8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0" fontId="0" fillId="4" borderId="0" xfId="0" applyFill="1" applyProtection="1">
      <protection hidden="1"/>
    </xf>
    <xf numFmtId="164" fontId="0" fillId="0" borderId="0" xfId="0" applyNumberFormat="1" applyProtection="1">
      <protection hidden="1"/>
    </xf>
    <xf numFmtId="4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0" fontId="0" fillId="0" borderId="0" xfId="0" applyNumberFormat="1" applyProtection="1">
      <protection hidden="1"/>
    </xf>
    <xf numFmtId="10" fontId="0" fillId="0" borderId="0" xfId="2" applyNumberFormat="1" applyFont="1" applyProtection="1">
      <protection hidden="1"/>
    </xf>
    <xf numFmtId="0" fontId="2" fillId="0" borderId="0" xfId="0" applyFont="1" applyBorder="1" applyProtection="1">
      <protection hidden="1"/>
    </xf>
    <xf numFmtId="44" fontId="0" fillId="0" borderId="0" xfId="1" applyFont="1" applyProtection="1">
      <protection hidden="1"/>
    </xf>
    <xf numFmtId="44" fontId="2" fillId="0" borderId="0" xfId="1" applyFont="1" applyAlignment="1" applyProtection="1">
      <alignment horizontal="right"/>
      <protection hidden="1"/>
    </xf>
    <xf numFmtId="1" fontId="0" fillId="0" borderId="0" xfId="0" applyNumberFormat="1" applyProtection="1">
      <protection hidden="1"/>
    </xf>
    <xf numFmtId="44" fontId="0" fillId="2" borderId="0" xfId="1" applyFont="1" applyFill="1" applyProtection="1">
      <protection hidden="1"/>
    </xf>
    <xf numFmtId="44" fontId="0" fillId="3" borderId="0" xfId="1" applyFont="1" applyFill="1" applyProtection="1">
      <protection hidden="1"/>
    </xf>
    <xf numFmtId="44" fontId="6" fillId="0" borderId="0" xfId="1" applyFont="1" applyProtection="1">
      <protection hidden="1"/>
    </xf>
    <xf numFmtId="10" fontId="4" fillId="0" borderId="0" xfId="2" applyNumberFormat="1" applyFont="1" applyFill="1" applyProtection="1">
      <protection locked="0"/>
    </xf>
    <xf numFmtId="0" fontId="3" fillId="0" borderId="0" xfId="0" applyFont="1" applyAlignment="1" applyProtection="1">
      <alignment horizontal="center"/>
      <protection hidden="1"/>
    </xf>
    <xf numFmtId="1" fontId="4" fillId="4" borderId="1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hidden="1"/>
    </xf>
    <xf numFmtId="0" fontId="4" fillId="4" borderId="2" xfId="1" applyNumberFormat="1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hidden="1"/>
    </xf>
    <xf numFmtId="0" fontId="4" fillId="4" borderId="1" xfId="1" applyNumberFormat="1" applyFont="1" applyFill="1" applyBorder="1" applyAlignment="1" applyProtection="1">
      <alignment horizontal="left"/>
      <protection locked="0"/>
    </xf>
    <xf numFmtId="14" fontId="4" fillId="4" borderId="1" xfId="1" applyNumberFormat="1" applyFont="1" applyFill="1" applyBorder="1" applyAlignment="1" applyProtection="1">
      <alignment horizontal="left"/>
      <protection locked="0"/>
    </xf>
    <xf numFmtId="1" fontId="4" fillId="4" borderId="0" xfId="2" applyNumberFormat="1" applyFont="1" applyFill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CE1"/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"/>
  <sheetViews>
    <sheetView showGridLines="0" tabSelected="1" zoomScaleNormal="100" workbookViewId="0">
      <selection activeCell="D4" sqref="D4:F4"/>
    </sheetView>
  </sheetViews>
  <sheetFormatPr defaultColWidth="18.88671875" defaultRowHeight="14.4" x14ac:dyDescent="0.3"/>
  <cols>
    <col min="1" max="1" width="19.109375" style="4" customWidth="1"/>
    <col min="2" max="2" width="39.6640625" style="4" customWidth="1"/>
    <col min="3" max="3" width="40.88671875" style="4" customWidth="1"/>
    <col min="4" max="4" width="11.5546875" style="4" customWidth="1"/>
    <col min="5" max="5" width="31.88671875" style="4" customWidth="1"/>
    <col min="6" max="6" width="18.88671875" style="4"/>
    <col min="7" max="7" width="23.44140625" style="4" customWidth="1"/>
    <col min="8" max="8" width="22.21875" style="4" customWidth="1"/>
    <col min="9" max="9" width="16.21875" style="4" hidden="1" customWidth="1"/>
    <col min="10" max="10" width="35.88671875" style="22" hidden="1" customWidth="1"/>
    <col min="11" max="11" width="18.88671875" style="4" customWidth="1"/>
    <col min="12" max="16384" width="18.88671875" style="4"/>
  </cols>
  <sheetData>
    <row r="1" spans="1:10" ht="56.25" customHeight="1" x14ac:dyDescent="0.45">
      <c r="A1" s="29" t="s">
        <v>6</v>
      </c>
      <c r="B1" s="29"/>
      <c r="C1" s="29"/>
      <c r="D1" s="29"/>
      <c r="E1" s="29"/>
      <c r="F1" s="29"/>
      <c r="G1" s="29"/>
    </row>
    <row r="2" spans="1:10" s="6" customFormat="1" ht="5.0999999999999996" customHeight="1" x14ac:dyDescent="0.45">
      <c r="A2" s="5"/>
      <c r="B2" s="5"/>
      <c r="C2" s="5"/>
      <c r="D2" s="5"/>
      <c r="E2" s="5"/>
      <c r="J2" s="25"/>
    </row>
    <row r="3" spans="1:10" s="8" customFormat="1" ht="15" customHeight="1" x14ac:dyDescent="0.45">
      <c r="A3" s="7"/>
      <c r="B3" s="7"/>
      <c r="C3" s="7"/>
      <c r="D3" s="7"/>
      <c r="E3" s="7"/>
      <c r="J3" s="26"/>
    </row>
    <row r="4" spans="1:10" x14ac:dyDescent="0.3">
      <c r="B4" s="33" t="s">
        <v>1</v>
      </c>
      <c r="C4" s="33"/>
      <c r="D4" s="32"/>
      <c r="E4" s="32"/>
      <c r="F4" s="32"/>
    </row>
    <row r="5" spans="1:10" x14ac:dyDescent="0.3">
      <c r="B5" s="31" t="s">
        <v>2</v>
      </c>
      <c r="C5" s="31"/>
      <c r="D5" s="30"/>
      <c r="E5" s="30"/>
      <c r="F5" s="30"/>
    </row>
    <row r="6" spans="1:10" x14ac:dyDescent="0.3">
      <c r="B6" s="31" t="s">
        <v>5</v>
      </c>
      <c r="C6" s="31"/>
      <c r="D6" s="35"/>
      <c r="E6" s="35"/>
      <c r="F6" s="35"/>
    </row>
    <row r="7" spans="1:10" x14ac:dyDescent="0.3">
      <c r="B7" s="31" t="s">
        <v>0</v>
      </c>
      <c r="C7" s="31"/>
      <c r="D7" s="34"/>
      <c r="E7" s="34"/>
      <c r="F7" s="34"/>
      <c r="I7" s="9"/>
      <c r="J7" s="27"/>
    </row>
    <row r="8" spans="1:10" x14ac:dyDescent="0.3">
      <c r="I8" s="10"/>
      <c r="J8" s="27"/>
    </row>
    <row r="9" spans="1:10" ht="15.6" x14ac:dyDescent="0.3">
      <c r="B9" s="11" t="s">
        <v>4</v>
      </c>
      <c r="I9" s="24">
        <v>1</v>
      </c>
      <c r="J9" s="27">
        <v>1500</v>
      </c>
    </row>
    <row r="10" spans="1:10" ht="15.6" x14ac:dyDescent="0.3">
      <c r="B10" s="4" t="s">
        <v>7</v>
      </c>
      <c r="C10" s="2">
        <v>0</v>
      </c>
      <c r="D10" s="11" t="s">
        <v>3</v>
      </c>
      <c r="I10" s="24">
        <v>2</v>
      </c>
      <c r="J10" s="22">
        <v>2500</v>
      </c>
    </row>
    <row r="11" spans="1:10" ht="15.6" x14ac:dyDescent="0.3">
      <c r="B11" s="12" t="s">
        <v>12</v>
      </c>
      <c r="C11" s="1">
        <v>0</v>
      </c>
      <c r="D11" s="11" t="s">
        <v>3</v>
      </c>
      <c r="I11" s="24">
        <v>3</v>
      </c>
      <c r="J11" s="22">
        <v>2650</v>
      </c>
    </row>
    <row r="12" spans="1:10" ht="15.6" x14ac:dyDescent="0.3">
      <c r="B12" s="15" t="s">
        <v>8</v>
      </c>
      <c r="C12" s="28">
        <v>0</v>
      </c>
      <c r="D12" s="11" t="s">
        <v>3</v>
      </c>
      <c r="I12" s="24">
        <v>4</v>
      </c>
      <c r="J12" s="22">
        <v>2800</v>
      </c>
    </row>
    <row r="13" spans="1:10" ht="15.6" x14ac:dyDescent="0.3">
      <c r="B13" s="12" t="s">
        <v>9</v>
      </c>
      <c r="C13" s="36">
        <v>1</v>
      </c>
      <c r="D13" s="11" t="s">
        <v>3</v>
      </c>
      <c r="I13" s="24">
        <v>6</v>
      </c>
      <c r="J13" s="22">
        <v>3100</v>
      </c>
    </row>
    <row r="14" spans="1:10" ht="15.6" x14ac:dyDescent="0.3">
      <c r="B14" s="11"/>
      <c r="C14" s="13"/>
      <c r="G14" s="10"/>
      <c r="I14" s="24">
        <v>7</v>
      </c>
      <c r="J14" s="22">
        <v>3250</v>
      </c>
    </row>
    <row r="15" spans="1:10" x14ac:dyDescent="0.3">
      <c r="B15" s="21" t="s">
        <v>11</v>
      </c>
      <c r="C15" s="22">
        <f>C10-C11</f>
        <v>0</v>
      </c>
      <c r="G15" s="10"/>
      <c r="I15" s="24">
        <v>8</v>
      </c>
      <c r="J15" s="22">
        <v>3400</v>
      </c>
    </row>
    <row r="16" spans="1:10" x14ac:dyDescent="0.3">
      <c r="D16" s="14"/>
      <c r="I16" s="24">
        <v>9</v>
      </c>
      <c r="J16" s="22">
        <v>3550</v>
      </c>
    </row>
    <row r="17" spans="2:10" x14ac:dyDescent="0.3">
      <c r="B17" s="16" t="s">
        <v>10</v>
      </c>
      <c r="C17" s="23" t="str">
        <f>IF(C12&gt;0.5, VLOOKUP(C13, $I$9:$J$37, 2), "Not Required for Under 50% DTI")</f>
        <v>Not Required for Under 50% DTI</v>
      </c>
      <c r="F17" s="14"/>
      <c r="I17" s="24">
        <v>10</v>
      </c>
      <c r="J17" s="22">
        <v>3700</v>
      </c>
    </row>
    <row r="18" spans="2:10" x14ac:dyDescent="0.3">
      <c r="B18" s="3"/>
      <c r="I18" s="24">
        <v>11</v>
      </c>
      <c r="J18" s="22">
        <v>3850</v>
      </c>
    </row>
    <row r="19" spans="2:10" x14ac:dyDescent="0.3">
      <c r="I19" s="24">
        <v>12</v>
      </c>
      <c r="J19" s="22">
        <v>4000</v>
      </c>
    </row>
    <row r="20" spans="2:10" x14ac:dyDescent="0.3">
      <c r="B20" s="3"/>
      <c r="C20" s="17"/>
      <c r="E20" s="14"/>
      <c r="I20" s="24">
        <v>13</v>
      </c>
      <c r="J20" s="22">
        <v>4150</v>
      </c>
    </row>
    <row r="21" spans="2:10" x14ac:dyDescent="0.3">
      <c r="I21" s="24">
        <v>14</v>
      </c>
      <c r="J21" s="22">
        <v>4300</v>
      </c>
    </row>
    <row r="22" spans="2:10" x14ac:dyDescent="0.3">
      <c r="C22" s="14"/>
      <c r="I22" s="24">
        <v>15</v>
      </c>
      <c r="J22" s="22">
        <v>4450</v>
      </c>
    </row>
    <row r="23" spans="2:10" x14ac:dyDescent="0.3">
      <c r="B23" s="18"/>
      <c r="I23" s="24">
        <v>16</v>
      </c>
      <c r="J23" s="22">
        <v>4600</v>
      </c>
    </row>
    <row r="24" spans="2:10" x14ac:dyDescent="0.3">
      <c r="I24" s="24">
        <v>17</v>
      </c>
      <c r="J24" s="22">
        <v>4750</v>
      </c>
    </row>
    <row r="25" spans="2:10" x14ac:dyDescent="0.3">
      <c r="C25" s="14"/>
      <c r="I25" s="24">
        <v>18</v>
      </c>
      <c r="J25" s="22">
        <v>4900</v>
      </c>
    </row>
    <row r="26" spans="2:10" x14ac:dyDescent="0.3">
      <c r="C26" s="19"/>
      <c r="I26" s="24">
        <v>19</v>
      </c>
      <c r="J26" s="22">
        <v>5050</v>
      </c>
    </row>
    <row r="27" spans="2:10" x14ac:dyDescent="0.3">
      <c r="C27" s="14"/>
      <c r="I27" s="24">
        <v>20</v>
      </c>
      <c r="J27" s="22">
        <v>5200</v>
      </c>
    </row>
    <row r="28" spans="2:10" x14ac:dyDescent="0.3">
      <c r="C28" s="14"/>
      <c r="I28" s="24">
        <v>21</v>
      </c>
      <c r="J28" s="22">
        <v>5350</v>
      </c>
    </row>
    <row r="29" spans="2:10" x14ac:dyDescent="0.3">
      <c r="I29" s="24">
        <v>22</v>
      </c>
      <c r="J29" s="22">
        <v>5500</v>
      </c>
    </row>
    <row r="30" spans="2:10" x14ac:dyDescent="0.3">
      <c r="I30" s="24">
        <v>23</v>
      </c>
      <c r="J30" s="22">
        <v>5650</v>
      </c>
    </row>
    <row r="31" spans="2:10" x14ac:dyDescent="0.3">
      <c r="I31" s="24">
        <v>24</v>
      </c>
      <c r="J31" s="22">
        <v>5800</v>
      </c>
    </row>
    <row r="32" spans="2:10" x14ac:dyDescent="0.3">
      <c r="I32" s="24">
        <v>25</v>
      </c>
      <c r="J32" s="22">
        <v>5950</v>
      </c>
    </row>
    <row r="33" spans="5:10" x14ac:dyDescent="0.3">
      <c r="I33" s="24">
        <v>26</v>
      </c>
      <c r="J33" s="22">
        <v>6100</v>
      </c>
    </row>
    <row r="34" spans="5:10" x14ac:dyDescent="0.3">
      <c r="I34" s="24">
        <v>27</v>
      </c>
      <c r="J34" s="22">
        <v>6250</v>
      </c>
    </row>
    <row r="35" spans="5:10" x14ac:dyDescent="0.3">
      <c r="I35" s="24">
        <v>28</v>
      </c>
      <c r="J35" s="22">
        <v>6400</v>
      </c>
    </row>
    <row r="36" spans="5:10" x14ac:dyDescent="0.3">
      <c r="I36" s="24">
        <v>29</v>
      </c>
      <c r="J36" s="22">
        <v>6550</v>
      </c>
    </row>
    <row r="37" spans="5:10" x14ac:dyDescent="0.3">
      <c r="I37" s="24">
        <v>30</v>
      </c>
      <c r="J37" s="22">
        <v>6700</v>
      </c>
    </row>
    <row r="38" spans="5:10" x14ac:dyDescent="0.3">
      <c r="I38" s="24"/>
    </row>
    <row r="39" spans="5:10" x14ac:dyDescent="0.3">
      <c r="I39" s="24"/>
    </row>
    <row r="40" spans="5:10" x14ac:dyDescent="0.3">
      <c r="E40" s="20"/>
      <c r="I40" s="24"/>
    </row>
    <row r="41" spans="5:10" x14ac:dyDescent="0.3">
      <c r="I41" s="24"/>
    </row>
    <row r="42" spans="5:10" x14ac:dyDescent="0.3">
      <c r="I42" s="24"/>
    </row>
    <row r="43" spans="5:10" x14ac:dyDescent="0.3">
      <c r="I43" s="24"/>
    </row>
    <row r="44" spans="5:10" x14ac:dyDescent="0.3">
      <c r="I44" s="24"/>
    </row>
    <row r="45" spans="5:10" x14ac:dyDescent="0.3">
      <c r="I45" s="24"/>
    </row>
    <row r="46" spans="5:10" x14ac:dyDescent="0.3">
      <c r="I46" s="24"/>
    </row>
    <row r="47" spans="5:10" x14ac:dyDescent="0.3">
      <c r="I47" s="24"/>
    </row>
    <row r="48" spans="5:10" x14ac:dyDescent="0.3">
      <c r="I48" s="24"/>
    </row>
    <row r="49" spans="9:9" x14ac:dyDescent="0.3">
      <c r="I49" s="24"/>
    </row>
    <row r="50" spans="9:9" x14ac:dyDescent="0.3">
      <c r="I50" s="24"/>
    </row>
    <row r="51" spans="9:9" x14ac:dyDescent="0.3">
      <c r="I51" s="24"/>
    </row>
    <row r="52" spans="9:9" x14ac:dyDescent="0.3">
      <c r="I52" s="24"/>
    </row>
    <row r="53" spans="9:9" x14ac:dyDescent="0.3">
      <c r="I53" s="24"/>
    </row>
    <row r="54" spans="9:9" x14ac:dyDescent="0.3">
      <c r="I54" s="24"/>
    </row>
    <row r="55" spans="9:9" x14ac:dyDescent="0.3">
      <c r="I55" s="24"/>
    </row>
    <row r="56" spans="9:9" x14ac:dyDescent="0.3">
      <c r="I56" s="24"/>
    </row>
    <row r="57" spans="9:9" x14ac:dyDescent="0.3">
      <c r="I57" s="24"/>
    </row>
    <row r="58" spans="9:9" x14ac:dyDescent="0.3">
      <c r="I58" s="24"/>
    </row>
    <row r="59" spans="9:9" x14ac:dyDescent="0.3">
      <c r="I59" s="24"/>
    </row>
    <row r="60" spans="9:9" x14ac:dyDescent="0.3">
      <c r="I60" s="24"/>
    </row>
    <row r="61" spans="9:9" x14ac:dyDescent="0.3">
      <c r="I61" s="24"/>
    </row>
    <row r="62" spans="9:9" x14ac:dyDescent="0.3">
      <c r="I62" s="24"/>
    </row>
    <row r="63" spans="9:9" x14ac:dyDescent="0.3">
      <c r="I63" s="24"/>
    </row>
    <row r="64" spans="9:9" x14ac:dyDescent="0.3">
      <c r="I64" s="24"/>
    </row>
    <row r="65" spans="9:9" x14ac:dyDescent="0.3">
      <c r="I65" s="24"/>
    </row>
    <row r="66" spans="9:9" x14ac:dyDescent="0.3">
      <c r="I66" s="24"/>
    </row>
    <row r="67" spans="9:9" x14ac:dyDescent="0.3">
      <c r="I67" s="24"/>
    </row>
    <row r="68" spans="9:9" x14ac:dyDescent="0.3">
      <c r="I68" s="24"/>
    </row>
    <row r="69" spans="9:9" x14ac:dyDescent="0.3">
      <c r="I69" s="24"/>
    </row>
    <row r="70" spans="9:9" x14ac:dyDescent="0.3">
      <c r="I70" s="24"/>
    </row>
    <row r="71" spans="9:9" x14ac:dyDescent="0.3">
      <c r="I71" s="24"/>
    </row>
    <row r="72" spans="9:9" x14ac:dyDescent="0.3">
      <c r="I72" s="24"/>
    </row>
    <row r="73" spans="9:9" x14ac:dyDescent="0.3">
      <c r="I73" s="24"/>
    </row>
    <row r="74" spans="9:9" x14ac:dyDescent="0.3">
      <c r="I74" s="24"/>
    </row>
    <row r="75" spans="9:9" x14ac:dyDescent="0.3">
      <c r="I75" s="24"/>
    </row>
    <row r="76" spans="9:9" x14ac:dyDescent="0.3">
      <c r="I76" s="24"/>
    </row>
    <row r="77" spans="9:9" x14ac:dyDescent="0.3">
      <c r="I77" s="24"/>
    </row>
    <row r="78" spans="9:9" x14ac:dyDescent="0.3">
      <c r="I78" s="24"/>
    </row>
    <row r="79" spans="9:9" x14ac:dyDescent="0.3">
      <c r="I79" s="24"/>
    </row>
    <row r="80" spans="9:9" x14ac:dyDescent="0.3">
      <c r="I80" s="24"/>
    </row>
    <row r="81" spans="9:9" x14ac:dyDescent="0.3">
      <c r="I81" s="24"/>
    </row>
    <row r="82" spans="9:9" x14ac:dyDescent="0.3">
      <c r="I82" s="24"/>
    </row>
    <row r="83" spans="9:9" x14ac:dyDescent="0.3">
      <c r="I83" s="24"/>
    </row>
    <row r="84" spans="9:9" x14ac:dyDescent="0.3">
      <c r="I84" s="24"/>
    </row>
    <row r="85" spans="9:9" x14ac:dyDescent="0.3">
      <c r="I85" s="24"/>
    </row>
    <row r="86" spans="9:9" x14ac:dyDescent="0.3">
      <c r="I86" s="24"/>
    </row>
    <row r="87" spans="9:9" x14ac:dyDescent="0.3">
      <c r="I87" s="24"/>
    </row>
    <row r="88" spans="9:9" x14ac:dyDescent="0.3">
      <c r="I88" s="24"/>
    </row>
    <row r="89" spans="9:9" x14ac:dyDescent="0.3">
      <c r="I89" s="24"/>
    </row>
    <row r="90" spans="9:9" x14ac:dyDescent="0.3">
      <c r="I90" s="24"/>
    </row>
    <row r="91" spans="9:9" x14ac:dyDescent="0.3">
      <c r="I91" s="24"/>
    </row>
    <row r="92" spans="9:9" x14ac:dyDescent="0.3">
      <c r="I92" s="24"/>
    </row>
    <row r="93" spans="9:9" x14ac:dyDescent="0.3">
      <c r="I93" s="24"/>
    </row>
    <row r="94" spans="9:9" x14ac:dyDescent="0.3">
      <c r="I94" s="24"/>
    </row>
    <row r="95" spans="9:9" x14ac:dyDescent="0.3">
      <c r="I95" s="24"/>
    </row>
    <row r="96" spans="9:9" x14ac:dyDescent="0.3">
      <c r="I96" s="24"/>
    </row>
    <row r="97" spans="9:9" x14ac:dyDescent="0.3">
      <c r="I97" s="24"/>
    </row>
    <row r="98" spans="9:9" x14ac:dyDescent="0.3">
      <c r="I98" s="24"/>
    </row>
    <row r="99" spans="9:9" x14ac:dyDescent="0.3">
      <c r="I99" s="24"/>
    </row>
    <row r="100" spans="9:9" x14ac:dyDescent="0.3">
      <c r="I100" s="24"/>
    </row>
    <row r="101" spans="9:9" x14ac:dyDescent="0.3">
      <c r="I101" s="24"/>
    </row>
    <row r="102" spans="9:9" x14ac:dyDescent="0.3">
      <c r="I102" s="24"/>
    </row>
    <row r="103" spans="9:9" x14ac:dyDescent="0.3">
      <c r="I103" s="24"/>
    </row>
    <row r="104" spans="9:9" x14ac:dyDescent="0.3">
      <c r="I104" s="24"/>
    </row>
    <row r="105" spans="9:9" x14ac:dyDescent="0.3">
      <c r="I105" s="24"/>
    </row>
    <row r="106" spans="9:9" x14ac:dyDescent="0.3">
      <c r="I106" s="24"/>
    </row>
    <row r="107" spans="9:9" x14ac:dyDescent="0.3">
      <c r="I107" s="24"/>
    </row>
    <row r="108" spans="9:9" x14ac:dyDescent="0.3">
      <c r="I108" s="24"/>
    </row>
  </sheetData>
  <sheetProtection algorithmName="SHA-512" hashValue="5Skqdw7+czshCETpN+psOwc1WY60taTZ/Lpc0XWm+wOrARgKHtUMn/i8eVypf7MmFUKWqGwRdVd5IQ6WDUUArA==" saltValue="e/cjjxaGYAT4ZLqCjAY8Nw==" spinCount="100000" sheet="1" selectLockedCells="1"/>
  <mergeCells count="9">
    <mergeCell ref="D7:F7"/>
    <mergeCell ref="B7:C7"/>
    <mergeCell ref="D6:F6"/>
    <mergeCell ref="B6:C6"/>
    <mergeCell ref="A1:G1"/>
    <mergeCell ref="D5:F5"/>
    <mergeCell ref="B5:C5"/>
    <mergeCell ref="D4:F4"/>
    <mergeCell ref="B4:C4"/>
  </mergeCells>
  <conditionalFormatting sqref="C20">
    <cfRule type="containsText" dxfId="1" priority="3" operator="containsText" text="Fail">
      <formula>NOT(ISERROR(SEARCH("Fail",C20)))</formula>
    </cfRule>
    <cfRule type="containsText" dxfId="0" priority="4" operator="containsText" text="Pass">
      <formula>NOT(ISERROR(SEARCH("Pass",C20)))</formula>
    </cfRule>
  </conditionalFormatting>
  <dataValidations xWindow="665" yWindow="692" count="2">
    <dataValidation type="whole" allowBlank="1" showInputMessage="1" showErrorMessage="1" sqref="C13" xr:uid="{885233AF-941D-421C-8B74-EEEA00DAD217}">
      <formula1>1</formula1>
      <formula2>30</formula2>
    </dataValidation>
    <dataValidation type="decimal" errorStyle="warning" operator="lessThanOrEqual" allowBlank="1" showInputMessage="1" showErrorMessage="1" errorTitle="DTI issue" error="DTI exceeds program max" sqref="C12" xr:uid="{4391545A-CFBC-4803-B798-30BA7EF66BF1}">
      <formula1>0.55</formula1>
    </dataValidation>
  </dataValidation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B5549C714694CA13B2A6CAB6361F7" ma:contentTypeVersion="12" ma:contentTypeDescription="Create a new document." ma:contentTypeScope="" ma:versionID="4314ac38b1162daa0057834bd7a1709e">
  <xsd:schema xmlns:xsd="http://www.w3.org/2001/XMLSchema" xmlns:xs="http://www.w3.org/2001/XMLSchema" xmlns:p="http://schemas.microsoft.com/office/2006/metadata/properties" xmlns:ns2="8ac46cbf-188c-43e4-9554-d24022325fae" xmlns:ns3="0cc10f9d-833d-4ae9-baff-7bbcc6f910e8" targetNamespace="http://schemas.microsoft.com/office/2006/metadata/properties" ma:root="true" ma:fieldsID="17248fbffc52912f1de60fdc6a7d5875" ns2:_="" ns3:_="">
    <xsd:import namespace="8ac46cbf-188c-43e4-9554-d24022325fae"/>
    <xsd:import namespace="0cc10f9d-833d-4ae9-baff-7bbcc6f9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46cbf-188c-43e4-9554-d24022325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10f9d-833d-4ae9-baff-7bbcc6f9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9D748-B689-4C07-9534-531980706504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8ac46cbf-188c-43e4-9554-d24022325fae"/>
    <ds:schemaRef ds:uri="0cc10f9d-833d-4ae9-baff-7bbcc6f910e8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2D5104C-306A-44BB-A3D3-7CA071C18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46cbf-188c-43e4-9554-d24022325fae"/>
    <ds:schemaRef ds:uri="0cc10f9d-833d-4ae9-baff-7bbcc6f9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A8FA38-202E-4D5D-A1EE-81065EDE19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A25 Select Residual Calculator</vt:lpstr>
      <vt:lpstr>'A25 Select Residual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David Borden</cp:lastModifiedBy>
  <cp:lastPrinted>2016-07-27T17:42:23Z</cp:lastPrinted>
  <dcterms:created xsi:type="dcterms:W3CDTF">2015-12-07T14:23:52Z</dcterms:created>
  <dcterms:modified xsi:type="dcterms:W3CDTF">2022-04-04T17:14:52Z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0x010100DA3B5549C714694CA13B2A6CAB6361F7</vt:lpwstr>
  </property>
</Properties>
</file>